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Budget V1" sheetId="1" r:id="rId4"/>
  </sheets>
  <definedNames/>
  <calcPr/>
</workbook>
</file>

<file path=xl/sharedStrings.xml><?xml version="1.0" encoding="utf-8"?>
<sst xmlns="http://schemas.openxmlformats.org/spreadsheetml/2006/main" count="43" uniqueCount="37">
  <si>
    <t>DERNIERE MAJ : Novembre 2024</t>
  </si>
  <si>
    <r>
      <rPr>
        <rFont val="Arial"/>
        <b/>
        <color rgb="FFFFFFFF"/>
        <sz val="14.0"/>
      </rPr>
      <t xml:space="preserve">BUDGET "NOM DU PROJET"
</t>
    </r>
    <r>
      <rPr>
        <rFont val="Arial"/>
        <b val="0"/>
        <i/>
        <color rgb="FFFFFFFF"/>
        <sz val="14.0"/>
      </rPr>
      <t>exemple avec un projet se déroulant sur 3 ans</t>
    </r>
  </si>
  <si>
    <t>Dépenses</t>
  </si>
  <si>
    <t>Plan de financement - Ressources</t>
  </si>
  <si>
    <t>Poste budgétaire</t>
  </si>
  <si>
    <t>Acteurs</t>
  </si>
  <si>
    <t>Total</t>
  </si>
  <si>
    <t>Commentaires</t>
  </si>
  <si>
    <r>
      <rPr>
        <rFont val="Arial"/>
        <b/>
        <color theme="1"/>
        <sz val="11.0"/>
      </rPr>
      <t xml:space="preserve">Facultatif : Ventilation du don du mécène
</t>
    </r>
    <r>
      <rPr>
        <rFont val="Arial"/>
        <b val="0"/>
        <i/>
        <color theme="1"/>
        <sz val="11.0"/>
      </rPr>
      <t>Ex avec un don de 50k€</t>
    </r>
  </si>
  <si>
    <t>Financeurs</t>
  </si>
  <si>
    <t>Statut</t>
  </si>
  <si>
    <t>Nom du financeur 1</t>
  </si>
  <si>
    <t>Pilotage</t>
  </si>
  <si>
    <t>Nom du financeur 2</t>
  </si>
  <si>
    <t>Coordination globale</t>
  </si>
  <si>
    <t>Association X</t>
  </si>
  <si>
    <t>X% du Chargé de projet et X du Directeur</t>
  </si>
  <si>
    <t>Nom du financeur 3</t>
  </si>
  <si>
    <t>Comitologie, orientations stratégiques, développement des ressources, des partenariats et de la communication, Suivi des KPI, Mesure de l'impact</t>
  </si>
  <si>
    <t>Soutien à l'accélération du projet (Mécénat de compétences)</t>
  </si>
  <si>
    <t>Nom du mécène de compétences</t>
  </si>
  <si>
    <t>Mécénat de compétences, via XXX</t>
  </si>
  <si>
    <r>
      <rPr>
        <rFont val="Arial"/>
        <b/>
        <color rgb="FFFFFFFF"/>
        <sz val="11.0"/>
      </rPr>
      <t xml:space="preserve">Production de XXX
</t>
    </r>
    <r>
      <rPr>
        <rFont val="Arial"/>
        <b val="0"/>
        <i/>
        <color rgb="FFFFFFFF"/>
        <sz val="11.0"/>
      </rPr>
      <t>ex : la plateforme, la formation, le label, la web-application...</t>
    </r>
  </si>
  <si>
    <t>Définition du cahier des charges</t>
  </si>
  <si>
    <t>Conception du contenu pédagogique des formations courtes</t>
  </si>
  <si>
    <t>Nom du prestataire</t>
  </si>
  <si>
    <t>Développement technique / Création du ChatBot...</t>
  </si>
  <si>
    <t>Mécénat de compétences</t>
  </si>
  <si>
    <r>
      <rPr>
        <rFont val="Arial"/>
        <b/>
        <color rgb="FFFFFFFF"/>
        <sz val="11.0"/>
      </rPr>
      <t xml:space="preserve">Expérimentation avec/sur XXX
</t>
    </r>
    <r>
      <rPr>
        <rFont val="Arial"/>
        <b val="0"/>
        <i/>
        <color rgb="FFFFFFFF"/>
        <sz val="11.0"/>
      </rPr>
      <t>ex : avec 10 musées partenaires, sur 5 territoires pilotes, avec 5 établissement pilotes...</t>
    </r>
  </si>
  <si>
    <t>Diifusion ou Déploiement</t>
  </si>
  <si>
    <t>Frais de gestion</t>
  </si>
  <si>
    <t>Suivi juridique (Avocat)</t>
  </si>
  <si>
    <t>Nom du cabinet</t>
  </si>
  <si>
    <t>Frais administratifs et financiers (comptable, fournitures, loyer...)</t>
  </si>
  <si>
    <t>Variables</t>
  </si>
  <si>
    <t>JH Association</t>
  </si>
  <si>
    <t>JH Mécène de compétences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</si>
</sst>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\ [$€-1]"/>
  </numFmts>
  <fonts count="17">
    <font>
      <sz val="10.0"/>
      <color rgb="FF000000"/>
      <name val="Arial"/>
      <scheme val="minor"/>
    </font>
    <font>
      <b/>
      <sz val="11.0"/>
      <color theme="1"/>
      <name val="Arial"/>
      <scheme val="minor"/>
    </font>
    <font>
      <b/>
      <sz val="14.0"/>
      <color theme="0"/>
      <name val="Arial"/>
      <scheme val="minor"/>
    </font>
    <font>
      <b/>
      <sz val="14.0"/>
      <color rgb="FFFFFFFF"/>
      <name val="Arial"/>
    </font>
    <font/>
    <font>
      <color theme="1"/>
      <name val="Arial"/>
    </font>
    <font>
      <b/>
      <sz val="11.0"/>
      <color theme="1"/>
      <name val="Arial"/>
    </font>
    <font>
      <b/>
      <color rgb="FFFFFFFF"/>
      <name val="Arial"/>
    </font>
    <font>
      <b/>
      <color theme="1"/>
      <name val="Arial"/>
    </font>
    <font>
      <sz val="11.0"/>
      <color theme="1"/>
      <name val="Arial"/>
      <scheme val="minor"/>
    </font>
    <font>
      <sz val="11.0"/>
      <color theme="1"/>
      <name val="Arial"/>
    </font>
    <font>
      <b/>
      <sz val="11.0"/>
      <color rgb="FFFFFFFF"/>
      <name val="Arial"/>
    </font>
    <font>
      <i/>
      <sz val="11.0"/>
      <color theme="1"/>
      <name val="Arial"/>
      <scheme val="minor"/>
    </font>
    <font>
      <color theme="1"/>
      <name val="Arial"/>
      <scheme val="minor"/>
    </font>
    <font>
      <b/>
      <i/>
      <sz val="11.0"/>
      <color theme="1"/>
      <name val="Arial"/>
    </font>
    <font>
      <i/>
      <color theme="1"/>
      <name val="Arial"/>
    </font>
    <font>
      <i/>
      <sz val="11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183487"/>
        <bgColor rgb="FF183487"/>
      </patternFill>
    </fill>
    <fill>
      <patternFill patternType="solid">
        <fgColor rgb="FFFFFFFF"/>
        <bgColor rgb="FFFFFFFF"/>
      </patternFill>
    </fill>
    <fill>
      <patternFill patternType="solid">
        <fgColor rgb="FF00A88F"/>
        <bgColor rgb="FF00A88F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C8EAE5"/>
        <bgColor rgb="FFC8EAE5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center" readingOrder="0" vertical="center"/>
    </xf>
    <xf borderId="1" fillId="2" fontId="3" numFmtId="0" xfId="0" applyAlignment="1" applyBorder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Font="1"/>
    <xf borderId="0" fillId="3" fontId="1" numFmtId="0" xfId="0" applyAlignment="1" applyFill="1" applyFont="1">
      <alignment horizontal="center" readingOrder="0" shrinkToFit="0" wrapText="1"/>
    </xf>
    <xf borderId="4" fillId="3" fontId="6" numFmtId="0" xfId="0" applyAlignment="1" applyBorder="1" applyFont="1">
      <alignment readingOrder="0" vertical="center"/>
    </xf>
    <xf borderId="4" fillId="3" fontId="6" numFmtId="0" xfId="0" applyAlignment="1" applyBorder="1" applyFont="1">
      <alignment horizontal="center" readingOrder="0" vertical="center"/>
    </xf>
    <xf borderId="1" fillId="4" fontId="7" numFmtId="0" xfId="0" applyAlignment="1" applyBorder="1" applyFill="1" applyFont="1">
      <alignment horizontal="center" readingOrder="0" vertical="center"/>
    </xf>
    <xf borderId="4" fillId="0" fontId="6" numFmtId="0" xfId="0" applyAlignment="1" applyBorder="1" applyFont="1">
      <alignment horizontal="center" readingOrder="0" vertical="center"/>
    </xf>
    <xf borderId="4" fillId="5" fontId="6" numFmtId="0" xfId="0" applyAlignment="1" applyBorder="1" applyFill="1" applyFont="1">
      <alignment horizontal="center" readingOrder="0" shrinkToFit="0" vertical="center" wrapText="1"/>
    </xf>
    <xf borderId="4" fillId="0" fontId="8" numFmtId="0" xfId="0" applyAlignment="1" applyBorder="1" applyFont="1">
      <alignment readingOrder="0" vertical="center"/>
    </xf>
    <xf borderId="4" fillId="0" fontId="8" numFmtId="0" xfId="0" applyAlignment="1" applyBorder="1" applyFont="1">
      <alignment horizontal="center" readingOrder="0" vertical="center"/>
    </xf>
    <xf borderId="0" fillId="3" fontId="9" numFmtId="0" xfId="0" applyAlignment="1" applyFont="1">
      <alignment readingOrder="0" shrinkToFit="0" vertical="center" wrapText="1"/>
    </xf>
    <xf borderId="0" fillId="5" fontId="5" numFmtId="0" xfId="0" applyFont="1"/>
    <xf borderId="1" fillId="0" fontId="5" numFmtId="0" xfId="0" applyAlignment="1" applyBorder="1" applyFont="1">
      <alignment readingOrder="0" vertical="center"/>
    </xf>
    <xf borderId="2" fillId="0" fontId="5" numFmtId="0" xfId="0" applyAlignment="1" applyBorder="1" applyFont="1">
      <alignment vertical="center"/>
    </xf>
    <xf borderId="2" fillId="0" fontId="10" numFmtId="164" xfId="0" applyAlignment="1" applyBorder="1" applyFont="1" applyNumberFormat="1">
      <alignment readingOrder="0" vertical="center"/>
    </xf>
    <xf borderId="3" fillId="4" fontId="7" numFmtId="164" xfId="0" applyAlignment="1" applyBorder="1" applyFont="1" applyNumberFormat="1">
      <alignment vertical="center"/>
    </xf>
    <xf borderId="0" fillId="3" fontId="9" numFmtId="0" xfId="0" applyAlignment="1" applyFont="1">
      <alignment readingOrder="0" shrinkToFit="0" vertical="center" wrapText="1"/>
    </xf>
    <xf borderId="0" fillId="6" fontId="11" numFmtId="0" xfId="0" applyAlignment="1" applyFill="1" applyFont="1">
      <alignment readingOrder="0" vertical="center"/>
    </xf>
    <xf borderId="0" fillId="6" fontId="7" numFmtId="0" xfId="0" applyAlignment="1" applyFont="1">
      <alignment vertical="center"/>
    </xf>
    <xf borderId="0" fillId="6" fontId="7" numFmtId="164" xfId="0" applyAlignment="1" applyFont="1" applyNumberFormat="1">
      <alignment vertical="center"/>
    </xf>
    <xf borderId="0" fillId="4" fontId="7" numFmtId="164" xfId="0" applyAlignment="1" applyFont="1" applyNumberFormat="1">
      <alignment vertical="center"/>
    </xf>
    <xf borderId="0" fillId="6" fontId="11" numFmtId="165" xfId="0" applyAlignment="1" applyFont="1" applyNumberFormat="1">
      <alignment readingOrder="0" vertical="center"/>
    </xf>
    <xf borderId="0" fillId="0" fontId="10" numFmtId="0" xfId="0" applyAlignment="1" applyFont="1">
      <alignment readingOrder="0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10" numFmtId="164" xfId="0" applyAlignment="1" applyFont="1" applyNumberFormat="1">
      <alignment readingOrder="0" vertical="center"/>
    </xf>
    <xf borderId="0" fillId="7" fontId="10" numFmtId="164" xfId="0" applyAlignment="1" applyFill="1" applyFont="1" applyNumberFormat="1">
      <alignment vertical="center"/>
    </xf>
    <xf borderId="0" fillId="8" fontId="10" numFmtId="0" xfId="0" applyFill="1" applyFont="1"/>
    <xf borderId="0" fillId="0" fontId="10" numFmtId="0" xfId="0" applyFont="1"/>
    <xf borderId="5" fillId="4" fontId="7" numFmtId="0" xfId="0" applyAlignment="1" applyBorder="1" applyFont="1">
      <alignment readingOrder="0" vertical="center"/>
    </xf>
    <xf borderId="6" fillId="4" fontId="7" numFmtId="0" xfId="0" applyAlignment="1" applyBorder="1" applyFont="1">
      <alignment vertical="center"/>
    </xf>
    <xf borderId="6" fillId="4" fontId="7" numFmtId="164" xfId="0" applyAlignment="1" applyBorder="1" applyFont="1" applyNumberFormat="1">
      <alignment vertical="center"/>
    </xf>
    <xf borderId="7" fillId="4" fontId="7" numFmtId="164" xfId="0" applyAlignment="1" applyBorder="1" applyFont="1" applyNumberFormat="1">
      <alignment vertical="center"/>
    </xf>
    <xf borderId="0" fillId="3" fontId="12" numFmtId="0" xfId="0" applyAlignment="1" applyFont="1">
      <alignment readingOrder="0" vertical="center"/>
    </xf>
    <xf borderId="0" fillId="3" fontId="13" numFmtId="0" xfId="0" applyFont="1"/>
    <xf borderId="0" fillId="0" fontId="9" numFmtId="0" xfId="0" applyAlignment="1" applyFont="1">
      <alignment readingOrder="0" vertical="center"/>
    </xf>
    <xf borderId="0" fillId="0" fontId="10" numFmtId="0" xfId="0" applyAlignment="1" applyFont="1">
      <alignment vertical="center"/>
    </xf>
    <xf borderId="0" fillId="8" fontId="10" numFmtId="0" xfId="0" applyAlignment="1" applyFont="1">
      <alignment vertical="center"/>
    </xf>
    <xf borderId="0" fillId="3" fontId="5" numFmtId="0" xfId="0" applyFont="1"/>
    <xf borderId="0" fillId="0" fontId="13" numFmtId="0" xfId="0" applyAlignment="1" applyFont="1">
      <alignment vertical="center"/>
    </xf>
    <xf borderId="0" fillId="6" fontId="11" numFmtId="0" xfId="0" applyAlignment="1" applyFont="1">
      <alignment readingOrder="0" shrinkToFit="0" vertical="center" wrapText="1"/>
    </xf>
    <xf borderId="0" fillId="6" fontId="11" numFmtId="0" xfId="0" applyAlignment="1" applyFont="1">
      <alignment vertical="center"/>
    </xf>
    <xf borderId="0" fillId="6" fontId="11" numFmtId="164" xfId="0" applyAlignment="1" applyFont="1" applyNumberFormat="1">
      <alignment vertical="center"/>
    </xf>
    <xf borderId="0" fillId="4" fontId="11" numFmtId="164" xfId="0" applyAlignment="1" applyFont="1" applyNumberFormat="1">
      <alignment vertical="center"/>
    </xf>
    <xf borderId="0" fillId="0" fontId="5" numFmtId="0" xfId="0" applyAlignment="1" applyFont="1">
      <alignment vertical="center"/>
    </xf>
    <xf borderId="0" fillId="3" fontId="14" numFmtId="0" xfId="0" applyAlignment="1" applyFont="1">
      <alignment horizontal="center" readingOrder="0" vertical="center"/>
    </xf>
    <xf borderId="0" fillId="8" fontId="13" numFmtId="0" xfId="0" applyFont="1"/>
    <xf borderId="0" fillId="3" fontId="15" numFmtId="0" xfId="0" applyAlignment="1" applyFont="1">
      <alignment readingOrder="0" shrinkToFit="0" vertical="center" wrapText="1"/>
    </xf>
    <xf borderId="0" fillId="0" fontId="10" numFmtId="0" xfId="0" applyAlignment="1" applyFont="1">
      <alignment readingOrder="0" vertical="center"/>
    </xf>
    <xf borderId="0" fillId="3" fontId="16" numFmtId="0" xfId="0" applyAlignment="1" applyFont="1">
      <alignment readingOrder="0" shrinkToFit="0" vertical="center" wrapText="1"/>
    </xf>
    <xf borderId="0" fillId="0" fontId="10" numFmtId="0" xfId="0" applyAlignment="1" applyFont="1">
      <alignment readingOrder="0"/>
    </xf>
    <xf borderId="0" fillId="7" fontId="10" numFmtId="164" xfId="0" applyFont="1" applyNumberFormat="1"/>
    <xf borderId="0" fillId="3" fontId="1" numFmtId="0" xfId="0" applyAlignment="1" applyFont="1">
      <alignment readingOrder="0" shrinkToFit="0" vertical="center" wrapText="1"/>
    </xf>
    <xf borderId="0" fillId="3" fontId="9" numFmtId="0" xfId="0" applyAlignment="1" applyFont="1">
      <alignment readingOrder="0"/>
    </xf>
    <xf borderId="0" fillId="3" fontId="9" numFmtId="0" xfId="0" applyAlignment="1" applyFont="1">
      <alignment readingOrder="0" vertical="center"/>
    </xf>
    <xf borderId="0" fillId="8" fontId="5" numFmtId="0" xfId="0" applyFont="1"/>
    <xf borderId="1" fillId="4" fontId="7" numFmtId="0" xfId="0" applyAlignment="1" applyBorder="1" applyFont="1">
      <alignment readingOrder="0" vertical="center"/>
    </xf>
    <xf borderId="2" fillId="4" fontId="7" numFmtId="0" xfId="0" applyAlignment="1" applyBorder="1" applyFont="1">
      <alignment vertical="center"/>
    </xf>
    <xf borderId="2" fillId="4" fontId="7" numFmtId="164" xfId="0" applyAlignment="1" applyBorder="1" applyFont="1" applyNumberFormat="1">
      <alignment vertical="center"/>
    </xf>
    <xf borderId="8" fillId="9" fontId="6" numFmtId="0" xfId="0" applyAlignment="1" applyBorder="1" applyFill="1" applyFont="1">
      <alignment readingOrder="0"/>
    </xf>
    <xf borderId="9" fillId="9" fontId="5" numFmtId="0" xfId="0" applyBorder="1" applyFont="1"/>
    <xf borderId="10" fillId="9" fontId="10" numFmtId="0" xfId="0" applyAlignment="1" applyBorder="1" applyFont="1">
      <alignment readingOrder="0"/>
    </xf>
    <xf borderId="11" fillId="9" fontId="10" numFmtId="165" xfId="0" applyAlignment="1" applyBorder="1" applyFont="1" applyNumberFormat="1">
      <alignment readingOrder="0"/>
    </xf>
    <xf borderId="0" fillId="3" fontId="16" numFmtId="0" xfId="0" applyAlignment="1" applyFont="1">
      <alignment readingOrder="0"/>
    </xf>
    <xf borderId="10" fillId="9" fontId="10" numFmtId="0" xfId="0" applyAlignment="1" applyBorder="1" applyFont="1">
      <alignment readingOrder="0"/>
    </xf>
    <xf borderId="0" fillId="3" fontId="16" numFmtId="0" xfId="0" applyAlignment="1" applyFont="1">
      <alignment readingOrder="0" shrinkToFit="0" wrapText="1"/>
    </xf>
    <xf borderId="12" fillId="9" fontId="5" numFmtId="0" xfId="0" applyBorder="1" applyFont="1"/>
    <xf borderId="13" fillId="9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895350</xdr:colOff>
      <xdr:row>4</xdr:row>
      <xdr:rowOff>200025</xdr:rowOff>
    </xdr:from>
    <xdr:ext cx="2476500" cy="11715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75"/>
  <cols>
    <col customWidth="1" min="1" max="1" width="8.13"/>
    <col customWidth="1" min="2" max="2" width="58.63"/>
    <col customWidth="1" min="3" max="3" width="5.88"/>
    <col customWidth="1" min="4" max="4" width="45.63"/>
    <col customWidth="1" min="5" max="5" width="18.75"/>
    <col customWidth="1" min="10" max="10" width="30.63"/>
    <col customWidth="1" min="11" max="11" width="43.63"/>
    <col customWidth="1" min="13" max="13" width="42.75"/>
    <col customWidth="1" min="14" max="14" width="18.0"/>
  </cols>
  <sheetData>
    <row r="1" ht="19.5" customHeight="1">
      <c r="D1" s="1" t="s">
        <v>0</v>
      </c>
    </row>
    <row r="2" hidden="1"/>
    <row r="3" ht="96.75" hidden="1" customHeight="1"/>
    <row r="5" ht="30.0" customHeight="1">
      <c r="D5" s="2" t="s">
        <v>1</v>
      </c>
    </row>
    <row r="6" ht="21.75" customHeight="1"/>
    <row r="9" ht="32.25" customHeight="1">
      <c r="D9" s="3" t="s">
        <v>2</v>
      </c>
      <c r="E9" s="4"/>
      <c r="F9" s="4"/>
      <c r="G9" s="4"/>
      <c r="H9" s="4"/>
      <c r="I9" s="4"/>
      <c r="J9" s="4"/>
      <c r="K9" s="5"/>
      <c r="L9" s="6"/>
      <c r="M9" s="3" t="s">
        <v>3</v>
      </c>
      <c r="N9" s="4"/>
      <c r="O9" s="4"/>
      <c r="P9" s="4"/>
      <c r="Q9" s="4"/>
      <c r="R9" s="5"/>
    </row>
    <row r="10"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>
      <c r="B11" s="7"/>
      <c r="D11" s="8" t="s">
        <v>4</v>
      </c>
      <c r="E11" s="9" t="s">
        <v>5</v>
      </c>
      <c r="F11" s="9">
        <v>2025.0</v>
      </c>
      <c r="G11" s="9">
        <v>2026.0</v>
      </c>
      <c r="H11" s="9">
        <v>2027.0</v>
      </c>
      <c r="I11" s="10" t="s">
        <v>6</v>
      </c>
      <c r="J11" s="11" t="s">
        <v>7</v>
      </c>
      <c r="K11" s="12" t="s">
        <v>8</v>
      </c>
      <c r="L11" s="6"/>
      <c r="M11" s="13" t="s">
        <v>9</v>
      </c>
      <c r="N11" s="14" t="s">
        <v>10</v>
      </c>
      <c r="O11" s="11">
        <v>2025.0</v>
      </c>
      <c r="P11" s="11">
        <v>2026.0</v>
      </c>
      <c r="Q11" s="11">
        <v>2027.0</v>
      </c>
      <c r="R11" s="10" t="s">
        <v>6</v>
      </c>
    </row>
    <row r="12" ht="33.0" customHeight="1">
      <c r="B12" s="15"/>
      <c r="D12" s="6"/>
      <c r="E12" s="6"/>
      <c r="F12" s="6"/>
      <c r="G12" s="6"/>
      <c r="H12" s="6"/>
      <c r="I12" s="6"/>
      <c r="J12" s="6"/>
      <c r="K12" s="16"/>
      <c r="L12" s="6"/>
      <c r="M12" s="17" t="s">
        <v>11</v>
      </c>
      <c r="N12" s="18"/>
      <c r="O12" s="19">
        <v>0.0</v>
      </c>
      <c r="P12" s="19">
        <v>0.0</v>
      </c>
      <c r="Q12" s="19">
        <v>0.0</v>
      </c>
      <c r="R12" s="20">
        <f t="shared" ref="R12:R15" si="2">O12+P12+Q12</f>
        <v>0</v>
      </c>
    </row>
    <row r="13" ht="82.5" customHeight="1">
      <c r="B13" s="21"/>
      <c r="D13" s="22" t="s">
        <v>12</v>
      </c>
      <c r="E13" s="23"/>
      <c r="F13" s="24">
        <f t="shared" ref="F13:H13" si="1">F14+F15+F16</f>
        <v>0</v>
      </c>
      <c r="G13" s="24">
        <f t="shared" si="1"/>
        <v>0</v>
      </c>
      <c r="H13" s="24">
        <f t="shared" si="1"/>
        <v>0</v>
      </c>
      <c r="I13" s="25">
        <f t="shared" ref="I13:I16" si="3">F13+G13+H13</f>
        <v>0</v>
      </c>
      <c r="J13" s="23"/>
      <c r="K13" s="26">
        <v>10000.0</v>
      </c>
      <c r="L13" s="6"/>
      <c r="M13" s="17" t="s">
        <v>13</v>
      </c>
      <c r="N13" s="18"/>
      <c r="O13" s="19">
        <v>0.0</v>
      </c>
      <c r="P13" s="19">
        <v>0.0</v>
      </c>
      <c r="Q13" s="19">
        <v>0.0</v>
      </c>
      <c r="R13" s="20">
        <f t="shared" si="2"/>
        <v>0</v>
      </c>
    </row>
    <row r="14" ht="87.0" customHeight="1">
      <c r="B14" s="15"/>
      <c r="D14" s="27" t="s">
        <v>14</v>
      </c>
      <c r="E14" s="28" t="s">
        <v>15</v>
      </c>
      <c r="F14" s="29">
        <v>0.0</v>
      </c>
      <c r="G14" s="29">
        <v>0.0</v>
      </c>
      <c r="H14" s="29">
        <v>0.0</v>
      </c>
      <c r="I14" s="30">
        <f t="shared" si="3"/>
        <v>0</v>
      </c>
      <c r="J14" s="27" t="s">
        <v>16</v>
      </c>
      <c r="K14" s="31"/>
      <c r="L14" s="6"/>
      <c r="M14" s="17" t="s">
        <v>17</v>
      </c>
      <c r="N14" s="18"/>
      <c r="O14" s="19">
        <v>0.0</v>
      </c>
      <c r="P14" s="19">
        <v>0.0</v>
      </c>
      <c r="Q14" s="19">
        <v>0.0</v>
      </c>
      <c r="R14" s="20">
        <f t="shared" si="2"/>
        <v>0</v>
      </c>
    </row>
    <row r="15" ht="82.5" customHeight="1">
      <c r="B15" s="21"/>
      <c r="D15" s="27" t="s">
        <v>18</v>
      </c>
      <c r="E15" s="28" t="s">
        <v>15</v>
      </c>
      <c r="F15" s="29">
        <v>0.0</v>
      </c>
      <c r="G15" s="29">
        <v>0.0</v>
      </c>
      <c r="H15" s="29">
        <v>0.0</v>
      </c>
      <c r="I15" s="30">
        <f t="shared" si="3"/>
        <v>0</v>
      </c>
      <c r="J15" s="32"/>
      <c r="K15" s="31"/>
      <c r="L15" s="6"/>
      <c r="M15" s="33" t="s">
        <v>6</v>
      </c>
      <c r="N15" s="34"/>
      <c r="O15" s="35">
        <f t="shared" ref="O15:Q15" si="4">SUM(O12:O14)</f>
        <v>0</v>
      </c>
      <c r="P15" s="35">
        <f t="shared" si="4"/>
        <v>0</v>
      </c>
      <c r="Q15" s="35">
        <f t="shared" si="4"/>
        <v>0</v>
      </c>
      <c r="R15" s="36">
        <f t="shared" si="2"/>
        <v>0</v>
      </c>
    </row>
    <row r="16" ht="78.0" customHeight="1">
      <c r="B16" s="21"/>
      <c r="D16" s="27" t="s">
        <v>19</v>
      </c>
      <c r="E16" s="28" t="s">
        <v>20</v>
      </c>
      <c r="F16" s="29">
        <v>0.0</v>
      </c>
      <c r="G16" s="29">
        <v>0.0</v>
      </c>
      <c r="H16" s="29">
        <v>0.0</v>
      </c>
      <c r="I16" s="30">
        <f t="shared" si="3"/>
        <v>0</v>
      </c>
      <c r="J16" s="28" t="s">
        <v>21</v>
      </c>
      <c r="K16" s="31"/>
      <c r="L16" s="6"/>
      <c r="M16" s="37"/>
      <c r="N16" s="38"/>
      <c r="O16" s="38"/>
      <c r="P16" s="38"/>
      <c r="Q16" s="38"/>
      <c r="R16" s="38"/>
      <c r="S16" s="39"/>
    </row>
    <row r="17" ht="17.25" customHeight="1">
      <c r="B17" s="38"/>
      <c r="D17" s="40"/>
      <c r="E17" s="40"/>
      <c r="F17" s="40"/>
      <c r="G17" s="40"/>
      <c r="H17" s="40"/>
      <c r="I17" s="40"/>
      <c r="J17" s="40"/>
      <c r="K17" s="41"/>
      <c r="L17" s="6"/>
      <c r="M17" s="42"/>
      <c r="N17" s="42"/>
      <c r="O17" s="42"/>
      <c r="P17" s="42"/>
      <c r="Q17" s="42"/>
      <c r="R17" s="42"/>
    </row>
    <row r="18" ht="73.5" customHeight="1">
      <c r="A18" s="43"/>
      <c r="B18" s="21"/>
      <c r="C18" s="43"/>
      <c r="D18" s="44" t="s">
        <v>22</v>
      </c>
      <c r="E18" s="45"/>
      <c r="F18" s="46">
        <f t="shared" ref="F18:H18" si="5">F19+F20+F21</f>
        <v>0</v>
      </c>
      <c r="G18" s="46">
        <f t="shared" si="5"/>
        <v>0</v>
      </c>
      <c r="H18" s="46">
        <f t="shared" si="5"/>
        <v>0</v>
      </c>
      <c r="I18" s="47">
        <f t="shared" ref="I18:I21" si="6">F18+G18+H18</f>
        <v>0</v>
      </c>
      <c r="J18" s="45"/>
      <c r="K18" s="26">
        <v>15000.0</v>
      </c>
      <c r="L18" s="48"/>
      <c r="M18" s="49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ht="36.0" customHeight="1">
      <c r="A19" s="43"/>
      <c r="B19" s="21"/>
      <c r="C19" s="43"/>
      <c r="D19" s="27" t="s">
        <v>23</v>
      </c>
      <c r="E19" s="28" t="s">
        <v>15</v>
      </c>
      <c r="F19" s="29">
        <v>0.0</v>
      </c>
      <c r="G19" s="29">
        <v>0.0</v>
      </c>
      <c r="H19" s="29">
        <v>0.0</v>
      </c>
      <c r="I19" s="30">
        <f t="shared" si="6"/>
        <v>0</v>
      </c>
      <c r="K19" s="50"/>
      <c r="L19" s="48"/>
      <c r="M19" s="51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ht="36.0" customHeight="1">
      <c r="A20" s="43"/>
      <c r="C20" s="43"/>
      <c r="D20" s="27" t="s">
        <v>24</v>
      </c>
      <c r="E20" s="52" t="s">
        <v>25</v>
      </c>
      <c r="F20" s="29">
        <v>0.0</v>
      </c>
      <c r="G20" s="29">
        <v>0.0</v>
      </c>
      <c r="H20" s="29">
        <v>0.0</v>
      </c>
      <c r="I20" s="30">
        <f t="shared" si="6"/>
        <v>0</v>
      </c>
      <c r="K20" s="50"/>
      <c r="L20" s="48"/>
      <c r="M20" s="51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</row>
    <row r="21" ht="42.0" customHeight="1">
      <c r="A21" s="43"/>
      <c r="C21" s="43"/>
      <c r="D21" s="27" t="s">
        <v>26</v>
      </c>
      <c r="E21" s="28" t="s">
        <v>20</v>
      </c>
      <c r="F21" s="29">
        <v>0.0</v>
      </c>
      <c r="G21" s="29">
        <v>0.0</v>
      </c>
      <c r="H21" s="29">
        <v>0.0</v>
      </c>
      <c r="I21" s="30">
        <f t="shared" si="6"/>
        <v>0</v>
      </c>
      <c r="J21" s="28" t="s">
        <v>27</v>
      </c>
      <c r="K21" s="50"/>
      <c r="L21" s="48"/>
      <c r="M21" s="51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ht="42.0" customHeight="1">
      <c r="A22" s="43"/>
      <c r="C22" s="43"/>
      <c r="K22" s="50"/>
      <c r="L22" s="48"/>
      <c r="M22" s="5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ht="55.5" customHeight="1">
      <c r="D23" s="44" t="s">
        <v>28</v>
      </c>
      <c r="E23" s="45"/>
      <c r="F23" s="46">
        <f t="shared" ref="F23:H23" si="7">F24+F25</f>
        <v>0</v>
      </c>
      <c r="G23" s="46">
        <f t="shared" si="7"/>
        <v>0</v>
      </c>
      <c r="H23" s="46">
        <f t="shared" si="7"/>
        <v>0</v>
      </c>
      <c r="I23" s="47">
        <f t="shared" ref="I23:I25" si="8">F23+G23+H23</f>
        <v>0</v>
      </c>
      <c r="J23" s="45"/>
      <c r="K23" s="26">
        <v>22500.0</v>
      </c>
      <c r="L23" s="6"/>
      <c r="M23" s="38"/>
      <c r="N23" s="38"/>
      <c r="O23" s="38"/>
      <c r="P23" s="38"/>
      <c r="Q23" s="38"/>
      <c r="R23" s="38"/>
    </row>
    <row r="24" ht="45.0" customHeight="1">
      <c r="D24" s="27"/>
      <c r="E24" s="52"/>
      <c r="F24" s="29">
        <v>0.0</v>
      </c>
      <c r="G24" s="29">
        <v>0.0</v>
      </c>
      <c r="H24" s="29">
        <v>0.0</v>
      </c>
      <c r="I24" s="30">
        <f t="shared" si="8"/>
        <v>0</v>
      </c>
      <c r="J24" s="40"/>
      <c r="K24" s="41"/>
      <c r="L24" s="6"/>
    </row>
    <row r="25">
      <c r="D25" s="52"/>
      <c r="E25" s="52"/>
      <c r="F25" s="29">
        <v>0.0</v>
      </c>
      <c r="G25" s="29">
        <v>0.0</v>
      </c>
      <c r="H25" s="29">
        <v>0.0</v>
      </c>
      <c r="I25" s="30">
        <f t="shared" si="8"/>
        <v>0</v>
      </c>
      <c r="J25" s="40"/>
      <c r="K25" s="41"/>
      <c r="L25" s="6"/>
      <c r="M25" s="6"/>
      <c r="N25" s="6"/>
      <c r="O25" s="6"/>
      <c r="P25" s="6"/>
      <c r="Q25" s="6"/>
      <c r="R25" s="6"/>
    </row>
    <row r="26">
      <c r="D26" s="54"/>
      <c r="E26" s="32"/>
      <c r="F26" s="32"/>
      <c r="G26" s="32"/>
      <c r="H26" s="32"/>
      <c r="I26" s="32"/>
      <c r="J26" s="32"/>
      <c r="K26" s="31"/>
      <c r="L26" s="6"/>
      <c r="M26" s="6"/>
      <c r="N26" s="6"/>
      <c r="O26" s="6"/>
      <c r="P26" s="6"/>
      <c r="Q26" s="6"/>
      <c r="R26" s="6"/>
    </row>
    <row r="27">
      <c r="D27" s="32"/>
      <c r="E27" s="32"/>
      <c r="F27" s="32"/>
      <c r="G27" s="32"/>
      <c r="H27" s="32"/>
      <c r="I27" s="32"/>
      <c r="J27" s="32"/>
      <c r="K27" s="31"/>
      <c r="L27" s="6"/>
      <c r="M27" s="6"/>
      <c r="N27" s="6"/>
      <c r="O27" s="6"/>
      <c r="P27" s="6"/>
      <c r="Q27" s="6"/>
      <c r="R27" s="6"/>
    </row>
    <row r="28" ht="34.5" customHeight="1">
      <c r="D28" s="22" t="s">
        <v>29</v>
      </c>
      <c r="E28" s="45"/>
      <c r="F28" s="46">
        <f t="shared" ref="F28:H28" si="9">F29+F30</f>
        <v>0</v>
      </c>
      <c r="G28" s="46">
        <f t="shared" si="9"/>
        <v>0</v>
      </c>
      <c r="H28" s="46">
        <f t="shared" si="9"/>
        <v>0</v>
      </c>
      <c r="I28" s="47">
        <f t="shared" ref="I28:I30" si="10">F28+G28+H28</f>
        <v>0</v>
      </c>
      <c r="J28" s="45"/>
      <c r="K28" s="45"/>
      <c r="L28" s="6"/>
      <c r="M28" s="6"/>
      <c r="N28" s="6"/>
      <c r="O28" s="6"/>
      <c r="P28" s="6"/>
      <c r="Q28" s="6"/>
      <c r="R28" s="6"/>
    </row>
    <row r="29">
      <c r="D29" s="32"/>
      <c r="E29" s="32"/>
      <c r="F29" s="29">
        <v>0.0</v>
      </c>
      <c r="G29" s="29">
        <v>0.0</v>
      </c>
      <c r="H29" s="29">
        <v>0.0</v>
      </c>
      <c r="I29" s="55">
        <f t="shared" si="10"/>
        <v>0</v>
      </c>
      <c r="J29" s="32"/>
      <c r="K29" s="31"/>
      <c r="L29" s="6"/>
      <c r="M29" s="6"/>
      <c r="N29" s="6"/>
      <c r="O29" s="6"/>
      <c r="P29" s="6"/>
      <c r="Q29" s="6"/>
      <c r="R29" s="6"/>
    </row>
    <row r="30">
      <c r="D30" s="32"/>
      <c r="E30" s="32"/>
      <c r="F30" s="29">
        <v>0.0</v>
      </c>
      <c r="G30" s="29">
        <v>0.0</v>
      </c>
      <c r="H30" s="29">
        <v>0.0</v>
      </c>
      <c r="I30" s="55">
        <f t="shared" si="10"/>
        <v>0</v>
      </c>
      <c r="J30" s="32"/>
      <c r="K30" s="31"/>
      <c r="L30" s="6"/>
      <c r="M30" s="6"/>
      <c r="N30" s="6"/>
      <c r="O30" s="6"/>
      <c r="P30" s="6"/>
      <c r="Q30" s="6"/>
      <c r="R30" s="6"/>
    </row>
    <row r="31" ht="25.5" customHeight="1">
      <c r="B31" s="38"/>
      <c r="D31" s="32"/>
      <c r="E31" s="32"/>
      <c r="F31" s="32"/>
      <c r="G31" s="32"/>
      <c r="H31" s="32"/>
      <c r="I31" s="32"/>
      <c r="J31" s="32"/>
      <c r="K31" s="31"/>
      <c r="L31" s="6"/>
      <c r="M31" s="6"/>
      <c r="N31" s="6"/>
      <c r="O31" s="6"/>
      <c r="P31" s="6"/>
      <c r="Q31" s="6"/>
      <c r="R31" s="6"/>
    </row>
    <row r="32">
      <c r="B32" s="56"/>
      <c r="D32" s="22" t="s">
        <v>30</v>
      </c>
      <c r="E32" s="45"/>
      <c r="F32" s="46">
        <f t="shared" ref="F32:H32" si="11">F33+F34</f>
        <v>0</v>
      </c>
      <c r="G32" s="46">
        <f t="shared" si="11"/>
        <v>0</v>
      </c>
      <c r="H32" s="46">
        <f t="shared" si="11"/>
        <v>0</v>
      </c>
      <c r="I32" s="47">
        <f t="shared" ref="I32:I34" si="12">F32+G32+H32</f>
        <v>0</v>
      </c>
      <c r="J32" s="45"/>
      <c r="K32" s="26">
        <v>2500.0</v>
      </c>
      <c r="L32" s="6"/>
      <c r="M32" s="6"/>
      <c r="N32" s="6"/>
      <c r="O32" s="6"/>
      <c r="P32" s="6"/>
      <c r="Q32" s="6"/>
      <c r="R32" s="6"/>
    </row>
    <row r="33">
      <c r="B33" s="57"/>
      <c r="D33" s="27" t="s">
        <v>31</v>
      </c>
      <c r="E33" s="54" t="s">
        <v>32</v>
      </c>
      <c r="F33" s="29">
        <v>0.0</v>
      </c>
      <c r="G33" s="29">
        <v>0.0</v>
      </c>
      <c r="H33" s="29">
        <v>0.0</v>
      </c>
      <c r="I33" s="55">
        <f t="shared" si="12"/>
        <v>0</v>
      </c>
      <c r="J33" s="32"/>
      <c r="K33" s="31"/>
      <c r="L33" s="6"/>
      <c r="M33" s="6"/>
      <c r="N33" s="6"/>
      <c r="O33" s="6"/>
      <c r="P33" s="6"/>
      <c r="Q33" s="6"/>
      <c r="R33" s="6"/>
    </row>
    <row r="34">
      <c r="B34" s="58"/>
      <c r="D34" s="27" t="s">
        <v>33</v>
      </c>
      <c r="E34" s="32"/>
      <c r="F34" s="29">
        <v>0.0</v>
      </c>
      <c r="G34" s="29">
        <v>0.0</v>
      </c>
      <c r="H34" s="29">
        <v>0.0</v>
      </c>
      <c r="I34" s="55">
        <f t="shared" si="12"/>
        <v>0</v>
      </c>
      <c r="J34" s="32"/>
      <c r="K34" s="31"/>
      <c r="L34" s="6"/>
      <c r="M34" s="6"/>
      <c r="N34" s="6"/>
      <c r="O34" s="6"/>
      <c r="P34" s="6"/>
      <c r="Q34" s="6"/>
      <c r="R34" s="6"/>
    </row>
    <row r="35">
      <c r="D35" s="6"/>
      <c r="E35" s="6"/>
      <c r="F35" s="6"/>
      <c r="G35" s="6"/>
      <c r="H35" s="6"/>
      <c r="I35" s="6"/>
      <c r="J35" s="6"/>
      <c r="K35" s="59"/>
      <c r="L35" s="6"/>
      <c r="M35" s="6"/>
      <c r="N35" s="6"/>
      <c r="O35" s="6"/>
      <c r="P35" s="6"/>
      <c r="Q35" s="6"/>
      <c r="R35" s="6"/>
    </row>
    <row r="36" ht="28.5" customHeight="1">
      <c r="D36" s="60" t="s">
        <v>6</v>
      </c>
      <c r="E36" s="61"/>
      <c r="F36" s="62">
        <f t="shared" ref="F36:I36" si="13">F13+F18+F23+F28+F32</f>
        <v>0</v>
      </c>
      <c r="G36" s="62">
        <f t="shared" si="13"/>
        <v>0</v>
      </c>
      <c r="H36" s="62">
        <f t="shared" si="13"/>
        <v>0</v>
      </c>
      <c r="I36" s="62">
        <f t="shared" si="13"/>
        <v>0</v>
      </c>
      <c r="J36" s="6"/>
      <c r="K36" s="26">
        <f>K32+K23+K18+K13</f>
        <v>50000</v>
      </c>
      <c r="L36" s="6"/>
      <c r="M36" s="6"/>
      <c r="N36" s="6"/>
      <c r="O36" s="6"/>
      <c r="P36" s="6"/>
      <c r="Q36" s="6"/>
      <c r="R36" s="6"/>
    </row>
    <row r="37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>
      <c r="D40" s="6"/>
      <c r="E40" s="6"/>
      <c r="F40" s="6"/>
      <c r="G40" s="42"/>
      <c r="H40" s="42"/>
      <c r="I40" s="42"/>
      <c r="J40" s="42"/>
      <c r="K40" s="42"/>
      <c r="L40" s="6"/>
      <c r="M40" s="6"/>
      <c r="N40" s="6"/>
      <c r="O40" s="6"/>
      <c r="P40" s="6"/>
      <c r="Q40" s="6"/>
      <c r="R40" s="6"/>
    </row>
    <row r="41">
      <c r="D41" s="6"/>
      <c r="E41" s="6"/>
      <c r="F41" s="6"/>
      <c r="G41" s="42"/>
      <c r="H41" s="42"/>
      <c r="I41" s="42"/>
      <c r="J41" s="42"/>
      <c r="K41" s="42"/>
    </row>
    <row r="42">
      <c r="D42" s="63" t="s">
        <v>34</v>
      </c>
      <c r="E42" s="64"/>
      <c r="F42" s="6"/>
      <c r="G42" s="49"/>
    </row>
    <row r="43">
      <c r="D43" s="65" t="s">
        <v>35</v>
      </c>
      <c r="E43" s="66">
        <v>0.0</v>
      </c>
      <c r="F43" s="6"/>
      <c r="G43" s="67"/>
    </row>
    <row r="44">
      <c r="D44" s="68" t="s">
        <v>36</v>
      </c>
      <c r="E44" s="66">
        <v>0.0</v>
      </c>
      <c r="F44" s="6"/>
      <c r="G44" s="69"/>
    </row>
    <row r="45">
      <c r="D45" s="70"/>
      <c r="E45" s="71"/>
      <c r="F45" s="6"/>
      <c r="G45" s="69"/>
    </row>
    <row r="46">
      <c r="G46" s="38"/>
      <c r="H46" s="38"/>
      <c r="I46" s="38"/>
      <c r="J46" s="38"/>
      <c r="K46" s="38"/>
    </row>
  </sheetData>
  <mergeCells count="14">
    <mergeCell ref="M20:R20"/>
    <mergeCell ref="M21:R21"/>
    <mergeCell ref="B19:B30"/>
    <mergeCell ref="G42:K42"/>
    <mergeCell ref="G43:K43"/>
    <mergeCell ref="G44:K44"/>
    <mergeCell ref="G45:K45"/>
    <mergeCell ref="D5:R6"/>
    <mergeCell ref="D9:K9"/>
    <mergeCell ref="M9:R9"/>
    <mergeCell ref="S16:V16"/>
    <mergeCell ref="M18:R18"/>
    <mergeCell ref="M19:R19"/>
    <mergeCell ref="M22:R22"/>
  </mergeCells>
  <dataValidations>
    <dataValidation type="list" allowBlank="1" showErrorMessage="1" sqref="N12:N14">
      <formula1>"Obtenu,Sollicité,En recherche"</formula1>
    </dataValidation>
  </dataValidations>
  <drawing r:id="rId1"/>
</worksheet>
</file>